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nvesting for Beginners\"/>
    </mc:Choice>
  </mc:AlternateContent>
  <xr:revisionPtr revIDLastSave="0" documentId="13_ncr:1_{74EAAFAF-37F6-4868-BB71-E46EB17F6D3D}" xr6:coauthVersionLast="36" xr6:coauthVersionMax="36" xr10:uidLastSave="{00000000-0000-0000-0000-000000000000}"/>
  <bookViews>
    <workbookView xWindow="0" yWindow="0" windowWidth="10215" windowHeight="4470" xr2:uid="{5699DEF6-ECF5-4773-BC92-50C787111D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9" i="1"/>
  <c r="E8" i="1"/>
  <c r="E7" i="1"/>
  <c r="E6" i="1"/>
  <c r="C22" i="1" l="1"/>
  <c r="E16" i="1"/>
  <c r="C18" i="1" s="1"/>
  <c r="C21" i="1" s="1"/>
</calcChain>
</file>

<file path=xl/sharedStrings.xml><?xml version="1.0" encoding="utf-8"?>
<sst xmlns="http://schemas.openxmlformats.org/spreadsheetml/2006/main" count="20" uniqueCount="19">
  <si>
    <t>Tax Rate</t>
  </si>
  <si>
    <t>Effective Interest Expense</t>
  </si>
  <si>
    <t>Annual Interest</t>
  </si>
  <si>
    <t>Cost of Debt = Interest Expense (1 - Tax Rate)</t>
  </si>
  <si>
    <t>Interest Rate</t>
  </si>
  <si>
    <t>Loan Value</t>
  </si>
  <si>
    <t>Loan 1</t>
  </si>
  <si>
    <t>Loan 2</t>
  </si>
  <si>
    <t>Loan 3</t>
  </si>
  <si>
    <t>Loan 4</t>
  </si>
  <si>
    <t>Loan 5</t>
  </si>
  <si>
    <t>Loan 6</t>
  </si>
  <si>
    <t>Loan 7</t>
  </si>
  <si>
    <t>Loan 8</t>
  </si>
  <si>
    <t>Loan 9</t>
  </si>
  <si>
    <t>Loan 10</t>
  </si>
  <si>
    <t>Loans</t>
  </si>
  <si>
    <t>Cost of Debt (%)</t>
  </si>
  <si>
    <t>Cost of Debt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</si>
</sst>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4" fontId="0" fillId="2" borderId="5" xfId="1" applyFont="1" applyFill="1" applyBorder="1" applyAlignment="1">
      <alignment horizontal="center"/>
    </xf>
    <xf numFmtId="9" fontId="0" fillId="2" borderId="5" xfId="2" applyFont="1" applyFill="1" applyBorder="1" applyAlignment="1">
      <alignment horizontal="center"/>
    </xf>
    <xf numFmtId="9" fontId="0" fillId="2" borderId="9" xfId="2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4" fontId="0" fillId="3" borderId="8" xfId="1" applyFont="1" applyFill="1" applyBorder="1" applyAlignment="1">
      <alignment horizontal="center"/>
    </xf>
    <xf numFmtId="9" fontId="0" fillId="3" borderId="8" xfId="2" applyFont="1" applyFill="1" applyBorder="1" applyAlignment="1">
      <alignment horizontal="center"/>
    </xf>
    <xf numFmtId="10" fontId="0" fillId="3" borderId="9" xfId="2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44" fontId="0" fillId="3" borderId="0" xfId="1" applyFont="1" applyFill="1" applyAlignment="1">
      <alignment horizontal="center"/>
    </xf>
    <xf numFmtId="167" fontId="0" fillId="3" borderId="9" xfId="1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35FA-34BF-43A9-B1AD-A43C85C7477C}">
  <dimension ref="B2:E22"/>
  <sheetViews>
    <sheetView tabSelected="1" workbookViewId="0">
      <selection activeCell="P12" sqref="P12"/>
    </sheetView>
  </sheetViews>
  <sheetFormatPr defaultRowHeight="15" x14ac:dyDescent="0.25"/>
  <cols>
    <col min="2" max="2" width="25.85546875" style="1" customWidth="1"/>
    <col min="3" max="3" width="14.28515625" style="1" bestFit="1" customWidth="1"/>
    <col min="4" max="4" width="12.42578125" style="1" bestFit="1" customWidth="1"/>
    <col min="5" max="5" width="14.85546875" style="1" bestFit="1" customWidth="1"/>
  </cols>
  <sheetData>
    <row r="2" spans="2:5" ht="15.75" thickBot="1" x14ac:dyDescent="0.3"/>
    <row r="3" spans="2:5" ht="15.75" thickBot="1" x14ac:dyDescent="0.3">
      <c r="B3" s="19" t="s">
        <v>3</v>
      </c>
      <c r="C3" s="20"/>
      <c r="D3" s="20"/>
      <c r="E3" s="21"/>
    </row>
    <row r="4" spans="2:5" ht="15.75" thickBot="1" x14ac:dyDescent="0.3">
      <c r="B4" s="14"/>
      <c r="C4" s="14"/>
      <c r="D4" s="14"/>
      <c r="E4" s="14"/>
    </row>
    <row r="5" spans="2:5" x14ac:dyDescent="0.25">
      <c r="B5" s="5" t="s">
        <v>16</v>
      </c>
      <c r="C5" s="6" t="s">
        <v>5</v>
      </c>
      <c r="D5" s="6" t="s">
        <v>4</v>
      </c>
      <c r="E5" s="7" t="s">
        <v>2</v>
      </c>
    </row>
    <row r="6" spans="2:5" x14ac:dyDescent="0.25">
      <c r="B6" s="8" t="s">
        <v>6</v>
      </c>
      <c r="C6" s="2">
        <v>1000000</v>
      </c>
      <c r="D6" s="3">
        <v>0.06</v>
      </c>
      <c r="E6" s="9">
        <f>C6*D6</f>
        <v>60000</v>
      </c>
    </row>
    <row r="7" spans="2:5" x14ac:dyDescent="0.25">
      <c r="B7" s="8" t="s">
        <v>7</v>
      </c>
      <c r="C7" s="2">
        <v>500000</v>
      </c>
      <c r="D7" s="3">
        <v>0.09</v>
      </c>
      <c r="E7" s="9">
        <f>C7*D7</f>
        <v>45000</v>
      </c>
    </row>
    <row r="8" spans="2:5" x14ac:dyDescent="0.25">
      <c r="B8" s="8" t="s">
        <v>8</v>
      </c>
      <c r="C8" s="2">
        <v>250000</v>
      </c>
      <c r="D8" s="3">
        <v>0.08</v>
      </c>
      <c r="E8" s="9">
        <f>C8*D8</f>
        <v>20000</v>
      </c>
    </row>
    <row r="9" spans="2:5" x14ac:dyDescent="0.25">
      <c r="B9" s="8" t="s">
        <v>9</v>
      </c>
      <c r="C9" s="2"/>
      <c r="D9" s="3"/>
      <c r="E9" s="9">
        <f>C9*D9</f>
        <v>0</v>
      </c>
    </row>
    <row r="10" spans="2:5" x14ac:dyDescent="0.25">
      <c r="B10" s="8" t="s">
        <v>10</v>
      </c>
      <c r="C10" s="2"/>
      <c r="D10" s="3"/>
      <c r="E10" s="9">
        <f t="shared" ref="E10:E15" si="0">C10*D10</f>
        <v>0</v>
      </c>
    </row>
    <row r="11" spans="2:5" x14ac:dyDescent="0.25">
      <c r="B11" s="8" t="s">
        <v>11</v>
      </c>
      <c r="C11" s="2"/>
      <c r="D11" s="3"/>
      <c r="E11" s="9">
        <f t="shared" si="0"/>
        <v>0</v>
      </c>
    </row>
    <row r="12" spans="2:5" x14ac:dyDescent="0.25">
      <c r="B12" s="8" t="s">
        <v>12</v>
      </c>
      <c r="C12" s="2"/>
      <c r="D12" s="3"/>
      <c r="E12" s="9">
        <f t="shared" si="0"/>
        <v>0</v>
      </c>
    </row>
    <row r="13" spans="2:5" x14ac:dyDescent="0.25">
      <c r="B13" s="8" t="s">
        <v>13</v>
      </c>
      <c r="C13" s="2"/>
      <c r="D13" s="3"/>
      <c r="E13" s="9">
        <f t="shared" si="0"/>
        <v>0</v>
      </c>
    </row>
    <row r="14" spans="2:5" x14ac:dyDescent="0.25">
      <c r="B14" s="8" t="s">
        <v>14</v>
      </c>
      <c r="C14" s="2"/>
      <c r="D14" s="3"/>
      <c r="E14" s="9">
        <f t="shared" si="0"/>
        <v>0</v>
      </c>
    </row>
    <row r="15" spans="2:5" x14ac:dyDescent="0.25">
      <c r="B15" s="8" t="s">
        <v>15</v>
      </c>
      <c r="C15" s="2"/>
      <c r="D15" s="3"/>
      <c r="E15" s="9">
        <f t="shared" si="0"/>
        <v>0</v>
      </c>
    </row>
    <row r="16" spans="2:5" ht="15.75" thickBot="1" x14ac:dyDescent="0.3">
      <c r="B16" s="10" t="s">
        <v>1</v>
      </c>
      <c r="C16" s="11"/>
      <c r="D16" s="12"/>
      <c r="E16" s="13">
        <f>SUM(E6:E15)/SUM(C6:C15)</f>
        <v>7.1428571428571425E-2</v>
      </c>
    </row>
    <row r="17" spans="2:5" ht="15.75" thickBot="1" x14ac:dyDescent="0.3">
      <c r="B17" s="14"/>
      <c r="C17" s="14"/>
      <c r="D17" s="14"/>
      <c r="E17" s="14"/>
    </row>
    <row r="18" spans="2:5" x14ac:dyDescent="0.25">
      <c r="B18" s="15" t="s">
        <v>1</v>
      </c>
      <c r="C18" s="16">
        <f>E16</f>
        <v>7.1428571428571425E-2</v>
      </c>
      <c r="D18" s="14"/>
      <c r="E18" s="14"/>
    </row>
    <row r="19" spans="2:5" ht="15.75" thickBot="1" x14ac:dyDescent="0.3">
      <c r="B19" s="10" t="s">
        <v>0</v>
      </c>
      <c r="C19" s="4">
        <v>0.4</v>
      </c>
      <c r="D19" s="17"/>
      <c r="E19" s="14"/>
    </row>
    <row r="20" spans="2:5" ht="15.75" thickBot="1" x14ac:dyDescent="0.3">
      <c r="B20" s="14"/>
      <c r="C20" s="14"/>
      <c r="D20" s="14"/>
      <c r="E20" s="14"/>
    </row>
    <row r="21" spans="2:5" x14ac:dyDescent="0.25">
      <c r="B21" s="15" t="s">
        <v>17</v>
      </c>
      <c r="C21" s="16">
        <f>C18*(1-C19)</f>
        <v>4.2857142857142851E-2</v>
      </c>
      <c r="D21" s="14"/>
      <c r="E21" s="14"/>
    </row>
    <row r="22" spans="2:5" ht="15.75" thickBot="1" x14ac:dyDescent="0.3">
      <c r="B22" s="10" t="s">
        <v>18</v>
      </c>
      <c r="C22" s="18">
        <f>SUM(E6:E15)*(1-C19)</f>
        <v>75000</v>
      </c>
      <c r="D22" s="14"/>
      <c r="E22" s="14"/>
    </row>
  </sheetData>
  <mergeCells count="1"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Shuler</dc:creator>
  <cp:lastModifiedBy>Andrew Shuler</cp:lastModifiedBy>
  <dcterms:created xsi:type="dcterms:W3CDTF">2019-08-09T10:37:58Z</dcterms:created>
  <dcterms:modified xsi:type="dcterms:W3CDTF">2019-08-09T13:21:40Z</dcterms:modified>
</cp:coreProperties>
</file>